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ňový doklad" sheetId="1" state="visible" r:id="rId3"/>
  </sheets>
  <definedNames>
    <definedName function="false" hidden="false" localSheetId="0" name="_xlnm.Print_Area" vbProcedure="false">'Daňový doklad'!$A$1:$I$42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7" authorId="0">
      <text>
        <r>
          <rPr>
            <sz val="10"/>
            <rFont val="Arial"/>
            <family val="2"/>
          </rPr>
          <t xml:space="preserve">Deň prijatia platby (vzniká daňová povinnosť pri platiteľovi DPH).</t>
        </r>
      </text>
    </comment>
    <comment ref="H3" authorId="0">
      <text>
        <r>
          <rPr>
            <sz val="10"/>
            <rFont val="Arial"/>
            <family val="2"/>
          </rPr>
          <t xml:space="preserve">Poradové číslo dokladu – jedinečné v číselnom rade.</t>
        </r>
      </text>
    </comment>
  </commentList>
</comments>
</file>

<file path=xl/sharedStrings.xml><?xml version="1.0" encoding="utf-8"?>
<sst xmlns="http://schemas.openxmlformats.org/spreadsheetml/2006/main" count="55" uniqueCount="53">
  <si>
    <t xml:space="preserve">DAŇOVÝ DOKLAD K PRIJATEJ PLATBE</t>
  </si>
  <si>
    <t xml:space="preserve">Číslo dokladu:</t>
  </si>
  <si>
    <t xml:space="preserve">2026-0001</t>
  </si>
  <si>
    <t xml:space="preserve">  DODÁVATEĽ</t>
  </si>
  <si>
    <t xml:space="preserve">  ODBERATEĽ</t>
  </si>
  <si>
    <t xml:space="preserve">Vaša firma s.r.o.</t>
  </si>
  <si>
    <t xml:space="preserve">Odberateľ s.r.o.</t>
  </si>
  <si>
    <t xml:space="preserve">Hlavná 1</t>
  </si>
  <si>
    <t xml:space="preserve">Obchodná 25</t>
  </si>
  <si>
    <t xml:space="preserve">811 01 Bratislava</t>
  </si>
  <si>
    <t xml:space="preserve">010 01 Žilina</t>
  </si>
  <si>
    <t xml:space="preserve">IČO: 12345678</t>
  </si>
  <si>
    <t xml:space="preserve">IČO: 87654321</t>
  </si>
  <si>
    <t xml:space="preserve">DIČ: 2023456789</t>
  </si>
  <si>
    <t xml:space="preserve">DIČ: 2087654321</t>
  </si>
  <si>
    <t xml:space="preserve">IČ DPH: SK2023456789</t>
  </si>
  <si>
    <t xml:space="preserve">IČ DPH: SK2087654321</t>
  </si>
  <si>
    <t xml:space="preserve">Zápis: OR OS Bratislava I, oddiel Sro, vl. č. 12345/B</t>
  </si>
  <si>
    <t xml:space="preserve">Zápis: OR OS Žilina, oddiel Sro, vl. č. 54321/L</t>
  </si>
  <si>
    <t xml:space="preserve">Dátum vyhotovenia</t>
  </si>
  <si>
    <t xml:space="preserve">15.11.2026</t>
  </si>
  <si>
    <t xml:space="preserve">Variabilný symbol</t>
  </si>
  <si>
    <t xml:space="preserve">20260001</t>
  </si>
  <si>
    <t xml:space="preserve">Dátum prijatia platby</t>
  </si>
  <si>
    <t xml:space="preserve">12.11.2026</t>
  </si>
  <si>
    <t xml:space="preserve">Spôsob úhrady</t>
  </si>
  <si>
    <t xml:space="preserve">Bankový prevod</t>
  </si>
  <si>
    <t xml:space="preserve">K zálohovej faktúre č.</t>
  </si>
  <si>
    <t xml:space="preserve">ZF-2026-0001</t>
  </si>
  <si>
    <t xml:space="preserve">IBAN</t>
  </si>
  <si>
    <t xml:space="preserve">SK31 1200 0000 1987 4263 7541</t>
  </si>
  <si>
    <t xml:space="preserve">Č.</t>
  </si>
  <si>
    <t xml:space="preserve">Predmet platby (tovar / služba)</t>
  </si>
  <si>
    <t xml:space="preserve">Množstvo</t>
  </si>
  <si>
    <t xml:space="preserve">MJ</t>
  </si>
  <si>
    <t xml:space="preserve">Cena/MJ bez DPH</t>
  </si>
  <si>
    <t xml:space="preserve">Sadzba DPH</t>
  </si>
  <si>
    <t xml:space="preserve">Základ dane</t>
  </si>
  <si>
    <t xml:space="preserve">DPH</t>
  </si>
  <si>
    <t xml:space="preserve">Spolu s DPH</t>
  </si>
  <si>
    <t xml:space="preserve">Preddavok na dodávku kuchynskej linky podľa zmluvy č. 12/2026</t>
  </si>
  <si>
    <t xml:space="preserve">ks</t>
  </si>
  <si>
    <t xml:space="preserve">Preddavok na montáž</t>
  </si>
  <si>
    <t xml:space="preserve">hod</t>
  </si>
  <si>
    <t xml:space="preserve">Poznámka</t>
  </si>
  <si>
    <t xml:space="preserve">Rekapitulácia DPH</t>
  </si>
  <si>
    <t xml:space="preserve">Spolu</t>
  </si>
  <si>
    <t xml:space="preserve">Zaplatené dňa 12.11.2026 – neuhrádzať. Doklad je vystavený k prijatej platbe (preddavku) podľa § 74 zákona č. 222/2004 Z. z. o DPH. Prijatá platba bude zúčtovaná v konečnej faktúre.</t>
  </si>
  <si>
    <t xml:space="preserve">Prijatá platba spolu</t>
  </si>
  <si>
    <t xml:space="preserve">Vystavil: Ján Novák, tel. +421 900 000 000</t>
  </si>
  <si>
    <t xml:space="preserve">Podpis a pečiatka (nepovinné)</t>
  </si>
  <si>
    <t xml:space="preserve">Bunky so žltým podfarbením nahraďte vlastnými údajmi. Základ dane, DPH a súčty sa prepočítajú automaticky.</t>
  </si>
  <si>
    <t xml:space="preserve">Vzor pripravil FLOWii – online fakturácia: www.flowii.com/sk/faktury-online/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</si>
</sst>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.00&quot; €&quot;"/>
    <numFmt numFmtId="167" formatCode="0%"/>
    <numFmt numFmtId="168" formatCode="&quot;Sadzba &quot;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5B99CF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5B99CF"/>
      <name val="Arial"/>
      <family val="0"/>
      <charset val="1"/>
    </font>
    <font>
      <b val="true"/>
      <sz val="8"/>
      <color rgb="FF777777"/>
      <name val="Arial"/>
      <family val="0"/>
      <charset val="1"/>
    </font>
    <font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5B99C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BE6"/>
        <bgColor rgb="FFFFFFFF"/>
      </patternFill>
    </fill>
    <fill>
      <patternFill patternType="solid">
        <fgColor rgb="FF5B99CF"/>
        <bgColor rgb="FF9999FF"/>
      </patternFill>
    </fill>
    <fill>
      <patternFill patternType="solid">
        <fgColor rgb="FFEAF1F9"/>
        <bgColor rgb="FFFFFBE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5B99CF"/>
      </bottom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EAF1F9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5B99CF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1152000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9"/>
    <col collapsed="false" customWidth="true" hidden="false" outlineLevel="0" max="4" min="4" style="0" width="6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15.75" hidden="false" customHeight="true" outlineLevel="0" collapsed="false">
      <c r="E1" s="1" t="s">
        <v>0</v>
      </c>
      <c r="F1" s="1"/>
      <c r="G1" s="1"/>
      <c r="H1" s="1"/>
      <c r="I1" s="1"/>
    </row>
    <row r="2" customFormat="false" ht="15.75" hidden="false" customHeight="true" outlineLevel="0" collapsed="false">
      <c r="E2" s="1"/>
      <c r="F2" s="1"/>
      <c r="G2" s="1"/>
      <c r="H2" s="1"/>
      <c r="I2" s="1"/>
    </row>
    <row r="3" customFormat="false" ht="15.75" hidden="false" customHeight="true" outlineLevel="0" collapsed="false">
      <c r="E3" s="2" t="s">
        <v>1</v>
      </c>
      <c r="F3" s="2"/>
      <c r="G3" s="2"/>
      <c r="H3" s="3" t="s">
        <v>2</v>
      </c>
      <c r="I3" s="3"/>
    </row>
    <row r="4" customFormat="false" ht="15.75" hidden="false" customHeight="true" outlineLevel="0" collapsed="false"/>
    <row r="5" customFormat="false" ht="7.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</row>
    <row r="7" customFormat="false" ht="15" hidden="false" customHeight="false" outlineLevel="0" collapsed="false">
      <c r="A7" s="5" t="s">
        <v>3</v>
      </c>
      <c r="B7" s="5"/>
      <c r="C7" s="5"/>
      <c r="D7" s="5"/>
      <c r="F7" s="5" t="s">
        <v>4</v>
      </c>
      <c r="G7" s="5"/>
      <c r="H7" s="5"/>
      <c r="I7" s="5"/>
    </row>
    <row r="8" customFormat="false" ht="13.5" hidden="false" customHeight="true" outlineLevel="0" collapsed="false">
      <c r="A8" s="6" t="s">
        <v>5</v>
      </c>
      <c r="B8" s="6"/>
      <c r="C8" s="6"/>
      <c r="D8" s="6"/>
      <c r="F8" s="6" t="s">
        <v>6</v>
      </c>
      <c r="G8" s="6"/>
      <c r="H8" s="6"/>
      <c r="I8" s="6"/>
    </row>
    <row r="9" customFormat="false" ht="13.5" hidden="false" customHeight="true" outlineLevel="0" collapsed="false">
      <c r="A9" s="7" t="s">
        <v>7</v>
      </c>
      <c r="B9" s="7"/>
      <c r="C9" s="7"/>
      <c r="D9" s="7"/>
      <c r="F9" s="7" t="s">
        <v>8</v>
      </c>
      <c r="G9" s="7"/>
      <c r="H9" s="7"/>
      <c r="I9" s="7"/>
    </row>
    <row r="10" customFormat="false" ht="13.5" hidden="false" customHeight="true" outlineLevel="0" collapsed="false">
      <c r="A10" s="7" t="s">
        <v>9</v>
      </c>
      <c r="B10" s="7"/>
      <c r="C10" s="7"/>
      <c r="D10" s="7"/>
      <c r="F10" s="7" t="s">
        <v>10</v>
      </c>
      <c r="G10" s="7"/>
      <c r="H10" s="7"/>
      <c r="I10" s="7"/>
    </row>
    <row r="11" customFormat="false" ht="13.5" hidden="false" customHeight="true" outlineLevel="0" collapsed="false">
      <c r="A11" s="7" t="s">
        <v>11</v>
      </c>
      <c r="B11" s="7"/>
      <c r="C11" s="7"/>
      <c r="D11" s="7"/>
      <c r="F11" s="7" t="s">
        <v>12</v>
      </c>
      <c r="G11" s="7"/>
      <c r="H11" s="7"/>
      <c r="I11" s="7"/>
    </row>
    <row r="12" customFormat="false" ht="13.5" hidden="false" customHeight="true" outlineLevel="0" collapsed="false">
      <c r="A12" s="7" t="s">
        <v>13</v>
      </c>
      <c r="B12" s="7"/>
      <c r="C12" s="7"/>
      <c r="D12" s="7"/>
      <c r="F12" s="7" t="s">
        <v>14</v>
      </c>
      <c r="G12" s="7"/>
      <c r="H12" s="7"/>
      <c r="I12" s="7"/>
    </row>
    <row r="13" customFormat="false" ht="13.5" hidden="false" customHeight="true" outlineLevel="0" collapsed="false">
      <c r="A13" s="7" t="s">
        <v>15</v>
      </c>
      <c r="B13" s="7"/>
      <c r="C13" s="7"/>
      <c r="D13" s="7"/>
      <c r="F13" s="7" t="s">
        <v>16</v>
      </c>
      <c r="G13" s="7"/>
      <c r="H13" s="7"/>
      <c r="I13" s="7"/>
    </row>
    <row r="14" customFormat="false" ht="13.5" hidden="false" customHeight="true" outlineLevel="0" collapsed="false">
      <c r="A14" s="7" t="s">
        <v>17</v>
      </c>
      <c r="B14" s="7"/>
      <c r="C14" s="7"/>
      <c r="D14" s="7"/>
      <c r="F14" s="7" t="s">
        <v>18</v>
      </c>
      <c r="G14" s="7"/>
      <c r="H14" s="7"/>
      <c r="I14" s="7"/>
    </row>
    <row r="16" customFormat="false" ht="15" hidden="false" customHeight="true" outlineLevel="0" collapsed="false">
      <c r="A16" s="8" t="s">
        <v>19</v>
      </c>
      <c r="B16" s="8"/>
      <c r="C16" s="9" t="s">
        <v>20</v>
      </c>
      <c r="D16" s="9"/>
      <c r="E16" s="10"/>
      <c r="F16" s="8" t="s">
        <v>21</v>
      </c>
      <c r="G16" s="8"/>
      <c r="H16" s="9" t="s">
        <v>22</v>
      </c>
      <c r="I16" s="9"/>
    </row>
    <row r="17" customFormat="false" ht="15" hidden="false" customHeight="true" outlineLevel="0" collapsed="false">
      <c r="A17" s="8" t="s">
        <v>23</v>
      </c>
      <c r="B17" s="8"/>
      <c r="C17" s="9" t="s">
        <v>24</v>
      </c>
      <c r="D17" s="9"/>
      <c r="E17" s="10"/>
      <c r="F17" s="8" t="s">
        <v>25</v>
      </c>
      <c r="G17" s="8"/>
      <c r="H17" s="9" t="s">
        <v>26</v>
      </c>
      <c r="I17" s="9"/>
    </row>
    <row r="18" customFormat="false" ht="15" hidden="false" customHeight="true" outlineLevel="0" collapsed="false">
      <c r="A18" s="8" t="s">
        <v>27</v>
      </c>
      <c r="B18" s="8"/>
      <c r="C18" s="9" t="s">
        <v>28</v>
      </c>
      <c r="D18" s="9"/>
      <c r="E18" s="10"/>
      <c r="F18" s="8" t="s">
        <v>29</v>
      </c>
      <c r="G18" s="8"/>
      <c r="H18" s="9" t="s">
        <v>30</v>
      </c>
      <c r="I18" s="9"/>
    </row>
    <row r="20" customFormat="false" ht="25.5" hidden="false" customHeight="true" outlineLevel="0" collapsed="false">
      <c r="A20" s="11" t="s">
        <v>31</v>
      </c>
      <c r="B20" s="11" t="s">
        <v>32</v>
      </c>
      <c r="C20" s="11" t="s">
        <v>33</v>
      </c>
      <c r="D20" s="11" t="s">
        <v>34</v>
      </c>
      <c r="E20" s="11" t="s">
        <v>35</v>
      </c>
      <c r="F20" s="11" t="s">
        <v>36</v>
      </c>
      <c r="G20" s="11" t="s">
        <v>37</v>
      </c>
      <c r="H20" s="11" t="s">
        <v>38</v>
      </c>
      <c r="I20" s="11" t="s">
        <v>39</v>
      </c>
    </row>
    <row r="21" customFormat="false" ht="25.5" hidden="false" customHeight="true" outlineLevel="0" collapsed="false">
      <c r="A21" s="12" t="n">
        <v>1</v>
      </c>
      <c r="B21" s="13" t="s">
        <v>40</v>
      </c>
      <c r="C21" s="14" t="n">
        <v>1</v>
      </c>
      <c r="D21" s="15" t="s">
        <v>41</v>
      </c>
      <c r="E21" s="16" t="n">
        <v>1000</v>
      </c>
      <c r="F21" s="17" t="n">
        <v>0.23</v>
      </c>
      <c r="G21" s="18" t="n">
        <f aca="false">IF(OR(C21="",E21=""),"",C21*E21)</f>
        <v>1000</v>
      </c>
      <c r="H21" s="18" t="n">
        <f aca="false">IF(G21="","",ROUND(G21*F21,2))</f>
        <v>230</v>
      </c>
      <c r="I21" s="19" t="n">
        <f aca="false">IF(G21="","",G21+H21)</f>
        <v>1230</v>
      </c>
    </row>
    <row r="22" customFormat="false" ht="15.75" hidden="false" customHeight="true" outlineLevel="0" collapsed="false">
      <c r="A22" s="12" t="n">
        <v>2</v>
      </c>
      <c r="B22" s="13" t="s">
        <v>42</v>
      </c>
      <c r="C22" s="14" t="n">
        <v>8</v>
      </c>
      <c r="D22" s="15" t="s">
        <v>43</v>
      </c>
      <c r="E22" s="16" t="n">
        <v>35</v>
      </c>
      <c r="F22" s="17" t="n">
        <v>0.23</v>
      </c>
      <c r="G22" s="18" t="n">
        <f aca="false">IF(OR(C22="",E22=""),"",C22*E22)</f>
        <v>280</v>
      </c>
      <c r="H22" s="18" t="n">
        <f aca="false">IF(G22="","",ROUND(G22*F22,2))</f>
        <v>64.4</v>
      </c>
      <c r="I22" s="19" t="n">
        <f aca="false">IF(G22="","",G22+H22)</f>
        <v>344.4</v>
      </c>
    </row>
    <row r="23" customFormat="false" ht="15.75" hidden="false" customHeight="true" outlineLevel="0" collapsed="false">
      <c r="A23" s="12"/>
      <c r="B23" s="13"/>
      <c r="C23" s="14"/>
      <c r="D23" s="15"/>
      <c r="E23" s="16"/>
      <c r="F23" s="17"/>
      <c r="G23" s="18" t="str">
        <f aca="false">IF(OR(C23="",E23=""),"",C23*E23)</f>
        <v/>
      </c>
      <c r="H23" s="18" t="str">
        <f aca="false">IF(G23="","",ROUND(G23*F23,2))</f>
        <v/>
      </c>
      <c r="I23" s="19" t="str">
        <f aca="false">IF(G23="","",G23+H23)</f>
        <v/>
      </c>
    </row>
    <row r="24" customFormat="false" ht="15.75" hidden="false" customHeight="true" outlineLevel="0" collapsed="false">
      <c r="A24" s="12"/>
      <c r="B24" s="13"/>
      <c r="C24" s="14"/>
      <c r="D24" s="15"/>
      <c r="E24" s="16"/>
      <c r="F24" s="17"/>
      <c r="G24" s="18" t="str">
        <f aca="false">IF(OR(C24="",E24=""),"",C24*E24)</f>
        <v/>
      </c>
      <c r="H24" s="18" t="str">
        <f aca="false">IF(G24="","",ROUND(G24*F24,2))</f>
        <v/>
      </c>
      <c r="I24" s="19" t="str">
        <f aca="false">IF(G24="","",G24+H24)</f>
        <v/>
      </c>
    </row>
    <row r="25" customFormat="false" ht="15.75" hidden="false" customHeight="true" outlineLevel="0" collapsed="false">
      <c r="A25" s="12"/>
      <c r="B25" s="13"/>
      <c r="C25" s="14"/>
      <c r="D25" s="15"/>
      <c r="E25" s="16"/>
      <c r="F25" s="17"/>
      <c r="G25" s="18" t="str">
        <f aca="false">IF(OR(C25="",E25=""),"",C25*E25)</f>
        <v/>
      </c>
      <c r="H25" s="18" t="str">
        <f aca="false">IF(G25="","",ROUND(G25*F25,2))</f>
        <v/>
      </c>
      <c r="I25" s="19" t="str">
        <f aca="false">IF(G25="","",G25+H25)</f>
        <v/>
      </c>
    </row>
    <row r="26" customFormat="false" ht="15.75" hidden="false" customHeight="true" outlineLevel="0" collapsed="false">
      <c r="A26" s="12"/>
      <c r="B26" s="13"/>
      <c r="C26" s="14"/>
      <c r="D26" s="15"/>
      <c r="E26" s="16"/>
      <c r="F26" s="17"/>
      <c r="G26" s="18" t="str">
        <f aca="false">IF(OR(C26="",E26=""),"",C26*E26)</f>
        <v/>
      </c>
      <c r="H26" s="18" t="str">
        <f aca="false">IF(G26="","",ROUND(G26*F26,2))</f>
        <v/>
      </c>
      <c r="I26" s="19" t="str">
        <f aca="false">IF(G26="","",G26+H26)</f>
        <v/>
      </c>
    </row>
    <row r="27" customFormat="false" ht="15.75" hidden="false" customHeight="true" outlineLevel="0" collapsed="false">
      <c r="A27" s="12"/>
      <c r="B27" s="13"/>
      <c r="C27" s="14"/>
      <c r="D27" s="15"/>
      <c r="E27" s="16"/>
      <c r="F27" s="17"/>
      <c r="G27" s="18" t="str">
        <f aca="false">IF(OR(C27="",E27=""),"",C27*E27)</f>
        <v/>
      </c>
      <c r="H27" s="18" t="str">
        <f aca="false">IF(G27="","",ROUND(G27*F27,2))</f>
        <v/>
      </c>
      <c r="I27" s="19" t="str">
        <f aca="false">IF(G27="","",G27+H27)</f>
        <v/>
      </c>
    </row>
    <row r="28" customFormat="false" ht="15.75" hidden="false" customHeight="true" outlineLevel="0" collapsed="false">
      <c r="A28" s="12"/>
      <c r="B28" s="13"/>
      <c r="C28" s="14"/>
      <c r="D28" s="15"/>
      <c r="E28" s="16"/>
      <c r="F28" s="17"/>
      <c r="G28" s="18" t="str">
        <f aca="false">IF(OR(C28="",E28=""),"",C28*E28)</f>
        <v/>
      </c>
      <c r="H28" s="18" t="str">
        <f aca="false">IF(G28="","",ROUND(G28*F28,2))</f>
        <v/>
      </c>
      <c r="I28" s="19" t="str">
        <f aca="false">IF(G28="","",G28+H28)</f>
        <v/>
      </c>
    </row>
    <row r="30" customFormat="false" ht="15" hidden="false" customHeight="false" outlineLevel="0" collapsed="false">
      <c r="A30" s="20" t="s">
        <v>44</v>
      </c>
      <c r="B30" s="20"/>
      <c r="C30" s="20"/>
      <c r="E30" s="20" t="s">
        <v>45</v>
      </c>
      <c r="F30" s="20"/>
      <c r="G30" s="21" t="s">
        <v>37</v>
      </c>
      <c r="H30" s="21" t="s">
        <v>38</v>
      </c>
      <c r="I30" s="21" t="s">
        <v>46</v>
      </c>
    </row>
    <row r="31" customFormat="false" ht="15" hidden="false" customHeight="true" outlineLevel="0" collapsed="false">
      <c r="A31" s="22" t="s">
        <v>47</v>
      </c>
      <c r="B31" s="22"/>
      <c r="C31" s="22"/>
      <c r="E31" s="23" t="n">
        <v>0.23</v>
      </c>
      <c r="F31" s="23"/>
      <c r="G31" s="18" t="n">
        <f aca="false">SUMIF($F$21:$F$28,E31,$G$21:$G$28)</f>
        <v>1280</v>
      </c>
      <c r="H31" s="18" t="n">
        <f aca="false">SUMIF($F$21:$F$28,E31,$H$21:$H$28)</f>
        <v>294.4</v>
      </c>
      <c r="I31" s="18" t="n">
        <f aca="false">G31+H31</f>
        <v>1574.4</v>
      </c>
    </row>
    <row r="32" customFormat="false" ht="15" hidden="false" customHeight="false" outlineLevel="0" collapsed="false">
      <c r="A32" s="22"/>
      <c r="B32" s="22"/>
      <c r="C32" s="22"/>
      <c r="E32" s="23" t="n">
        <v>0.19</v>
      </c>
      <c r="F32" s="23"/>
      <c r="G32" s="18" t="n">
        <f aca="false">SUMIF($F$21:$F$28,E32,$G$21:$G$28)</f>
        <v>0</v>
      </c>
      <c r="H32" s="18" t="n">
        <f aca="false">SUMIF($F$21:$F$28,E32,$H$21:$H$28)</f>
        <v>0</v>
      </c>
      <c r="I32" s="18" t="n">
        <f aca="false">G32+H32</f>
        <v>0</v>
      </c>
    </row>
    <row r="33" customFormat="false" ht="15" hidden="false" customHeight="false" outlineLevel="0" collapsed="false">
      <c r="A33" s="22"/>
      <c r="B33" s="22"/>
      <c r="C33" s="22"/>
      <c r="E33" s="23" t="n">
        <v>0.05</v>
      </c>
      <c r="F33" s="23"/>
      <c r="G33" s="18" t="n">
        <f aca="false">SUMIF($F$21:$F$28,E33,$G$21:$G$28)</f>
        <v>0</v>
      </c>
      <c r="H33" s="18" t="n">
        <f aca="false">SUMIF($F$21:$F$28,E33,$H$21:$H$28)</f>
        <v>0</v>
      </c>
      <c r="I33" s="18" t="n">
        <f aca="false">G33+H33</f>
        <v>0</v>
      </c>
    </row>
    <row r="34" customFormat="false" ht="15" hidden="false" customHeight="false" outlineLevel="0" collapsed="false">
      <c r="A34" s="22"/>
      <c r="B34" s="22"/>
      <c r="C34" s="22"/>
      <c r="E34" s="23" t="n">
        <v>0</v>
      </c>
      <c r="F34" s="23"/>
      <c r="G34" s="18" t="n">
        <f aca="false">SUMIF($F$21:$F$28,E34,$G$21:$G$28)</f>
        <v>0</v>
      </c>
      <c r="H34" s="18" t="n">
        <f aca="false">SUMIF($F$21:$F$28,E34,$H$21:$H$28)</f>
        <v>0</v>
      </c>
      <c r="I34" s="18" t="n">
        <f aca="false">G34+H34</f>
        <v>0</v>
      </c>
    </row>
    <row r="35" customFormat="false" ht="15" hidden="false" customHeight="false" outlineLevel="0" collapsed="false">
      <c r="A35" s="22"/>
      <c r="B35" s="22"/>
      <c r="C35" s="22"/>
    </row>
    <row r="36" customFormat="false" ht="21.75" hidden="false" customHeight="true" outlineLevel="0" collapsed="false">
      <c r="E36" s="24" t="s">
        <v>48</v>
      </c>
      <c r="F36" s="24"/>
      <c r="G36" s="24"/>
      <c r="H36" s="24"/>
      <c r="I36" s="25" t="n">
        <f aca="false">SUM(I31:I34)</f>
        <v>1574.4</v>
      </c>
    </row>
    <row r="39" customFormat="false" ht="15" hidden="false" customHeight="false" outlineLevel="0" collapsed="false">
      <c r="A39" s="26" t="s">
        <v>49</v>
      </c>
      <c r="B39" s="26"/>
      <c r="C39" s="26"/>
      <c r="G39" s="27" t="s">
        <v>50</v>
      </c>
      <c r="H39" s="27"/>
      <c r="I39" s="27"/>
    </row>
    <row r="41" customFormat="false" ht="15" hidden="false" customHeight="false" outlineLevel="0" collapsed="false">
      <c r="A41" s="28" t="s">
        <v>51</v>
      </c>
      <c r="B41" s="28"/>
      <c r="C41" s="28"/>
      <c r="D41" s="28"/>
      <c r="E41" s="28"/>
      <c r="F41" s="28"/>
      <c r="G41" s="28"/>
      <c r="H41" s="28"/>
      <c r="I41" s="28"/>
    </row>
    <row r="42" customFormat="false" ht="15" hidden="false" customHeight="false" outlineLevel="0" collapsed="false">
      <c r="A42" s="29" t="s">
        <v>52</v>
      </c>
      <c r="B42" s="29"/>
      <c r="C42" s="29"/>
      <c r="D42" s="29"/>
      <c r="E42" s="29"/>
      <c r="F42" s="29"/>
      <c r="G42" s="29"/>
      <c r="H42" s="29"/>
      <c r="I42" s="29"/>
    </row>
  </sheetData>
  <mergeCells count="43">
    <mergeCell ref="E1:I2"/>
    <mergeCell ref="E3:G3"/>
    <mergeCell ref="H3:I3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6:B16"/>
    <mergeCell ref="C16:D16"/>
    <mergeCell ref="F16:G16"/>
    <mergeCell ref="H16:I16"/>
    <mergeCell ref="A17:B17"/>
    <mergeCell ref="C17:D17"/>
    <mergeCell ref="F17:G17"/>
    <mergeCell ref="H17:I17"/>
    <mergeCell ref="A18:B18"/>
    <mergeCell ref="C18:D18"/>
    <mergeCell ref="F18:G18"/>
    <mergeCell ref="H18:I18"/>
    <mergeCell ref="A30:C30"/>
    <mergeCell ref="E30:F30"/>
    <mergeCell ref="A31:C35"/>
    <mergeCell ref="E31:F31"/>
    <mergeCell ref="E32:F32"/>
    <mergeCell ref="E33:F33"/>
    <mergeCell ref="E34:F34"/>
    <mergeCell ref="E36:H36"/>
    <mergeCell ref="A39:C39"/>
    <mergeCell ref="G39:I39"/>
    <mergeCell ref="A41:I41"/>
    <mergeCell ref="A42:I42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2026-11-03T10:13:30Z</dcterms:created>
  <dc:creator>FLOWii</dc:creator>
  <dc:description/>
  <dc:language>en-US</dc:language>
  <cp:lastModifiedBy/>
  <dcterms:modified xsi:type="dcterms:W3CDTF">2026-11-03T10:13:30Z</dcterms:modified>
  <cp:revision>0</cp:revision>
  <dc:subject/>
  <dc:title>Daňový doklad k prijatej platbe –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